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10" i="1" l="1"/>
  <c r="K12" i="1" s="1"/>
  <c r="K14" i="1" l="1"/>
  <c r="K15" i="1" s="1"/>
  <c r="N14" i="1"/>
  <c r="N15" i="1"/>
  <c r="J15" i="1" l="1"/>
  <c r="N10" i="1"/>
  <c r="N12" i="1" s="1"/>
  <c r="M10" i="1"/>
  <c r="M14" i="1" s="1"/>
  <c r="M15" i="1" s="1"/>
  <c r="L10" i="1"/>
  <c r="J10" i="1"/>
  <c r="J12" i="1" s="1"/>
  <c r="I10" i="1"/>
  <c r="I14" i="1" s="1"/>
  <c r="I15" i="1" s="1"/>
  <c r="H10" i="1"/>
  <c r="H14" i="1" s="1"/>
  <c r="H15" i="1" s="1"/>
  <c r="G10" i="1"/>
  <c r="G14" i="1" s="1"/>
  <c r="G15" i="1" s="1"/>
  <c r="F10" i="1"/>
  <c r="F14" i="1" s="1"/>
  <c r="F15" i="1" s="1"/>
  <c r="E10" i="1"/>
  <c r="E14" i="1" s="1"/>
  <c r="E15" i="1" s="1"/>
  <c r="D10" i="1"/>
  <c r="D14" i="1" s="1"/>
  <c r="D15" i="1" s="1"/>
  <c r="C10" i="1"/>
  <c r="C14" i="1" s="1"/>
  <c r="C15" i="1" s="1"/>
  <c r="L12" i="1" l="1"/>
  <c r="L14" i="1"/>
  <c r="L15" i="1" s="1"/>
  <c r="O15" i="1" s="1"/>
  <c r="C12" i="1"/>
  <c r="E12" i="1"/>
  <c r="G12" i="1"/>
  <c r="I12" i="1"/>
  <c r="M12" i="1"/>
  <c r="D12" i="1"/>
  <c r="F12" i="1"/>
  <c r="H12" i="1"/>
</calcChain>
</file>

<file path=xl/sharedStrings.xml><?xml version="1.0" encoding="utf-8"?>
<sst xmlns="http://schemas.openxmlformats.org/spreadsheetml/2006/main" count="30" uniqueCount="28">
  <si>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</si>
  <si>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</si>
  <si>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Меню4 </t>
    </r>
  </si>
  <si>
    <t>картофель</t>
  </si>
  <si>
    <t>макароны</t>
  </si>
  <si>
    <t>лук</t>
  </si>
  <si>
    <t>Морковь</t>
  </si>
  <si>
    <t>масло растит.</t>
  </si>
  <si>
    <t>мясо</t>
  </si>
  <si>
    <t>рис</t>
  </si>
  <si>
    <t>Хлеб</t>
  </si>
  <si>
    <t>соль</t>
  </si>
  <si>
    <t>сахар</t>
  </si>
  <si>
    <t>яблоко</t>
  </si>
  <si>
    <t>I Обед</t>
  </si>
  <si>
    <t>Суп  картофельный с макар. Изделиями</t>
  </si>
  <si>
    <t>плов с мясом</t>
  </si>
  <si>
    <t>хлеб</t>
  </si>
  <si>
    <t>Итого к выдаче на 1 чел.</t>
  </si>
  <si>
    <t>Цена</t>
  </si>
  <si>
    <t xml:space="preserve">На сумму       </t>
  </si>
  <si>
    <t>всего учащихся</t>
  </si>
  <si>
    <t>всего количество</t>
  </si>
  <si>
    <t>всего сумма</t>
  </si>
  <si>
    <t>продукцию принял</t>
  </si>
  <si>
    <t>врач</t>
  </si>
  <si>
    <t>компот из яблок</t>
  </si>
  <si>
    <t>продукцию сдал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</si>
</sst>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6" xfId="0" applyFont="1" applyBorder="1" applyAlignment="1">
      <alignment textRotation="90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6" xfId="0" applyFont="1" applyBorder="1" applyAlignment="1">
      <alignment vertical="top" wrapText="1"/>
    </xf>
    <xf numFmtId="0" fontId="2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6" xfId="0" applyFont="1" applyBorder="1" applyAlignment="1">
      <alignment textRotation="90" wrapText="1"/>
    </xf>
    <xf numFmtId="0" fontId="0" fillId="0" borderId="0" xfId="0" applyAlignment="1">
      <alignment horizontal="center"/>
    </xf>
    <xf numFmtId="14" fontId="3" fillId="0" borderId="1" xfId="0" applyNumberFormat="1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C4" sqref="C4"/>
    </sheetView>
  </sheetViews>
  <sheetFormatPr defaultRowHeight="15" x14ac:dyDescent="0.25"/>
  <cols>
    <col min="1" max="1" width="4.85546875" customWidth="1"/>
    <col min="2" max="2" width="11.5703125" customWidth="1"/>
    <col min="3" max="4" width="7.5703125" customWidth="1"/>
    <col min="5" max="5" width="7" customWidth="1"/>
    <col min="6" max="6" width="7.28515625" customWidth="1"/>
    <col min="7" max="7" width="8.140625" customWidth="1"/>
    <col min="8" max="8" width="7.85546875" customWidth="1"/>
    <col min="9" max="9" width="8.140625" customWidth="1"/>
    <col min="10" max="10" width="7.42578125" customWidth="1"/>
    <col min="11" max="11" width="8.42578125" customWidth="1"/>
    <col min="12" max="12" width="5.28515625" customWidth="1"/>
    <col min="13" max="13" width="7" customWidth="1"/>
    <col min="14" max="14" width="7.7109375" customWidth="1"/>
  </cols>
  <sheetData>
    <row r="1" spans="1:15" x14ac:dyDescent="0.25">
      <c r="A1" s="9">
        <v>44580</v>
      </c>
      <c r="B1" s="10"/>
      <c r="C1" s="11" t="s">
        <v>0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5" x14ac:dyDescent="0.25">
      <c r="A2" s="15" t="s">
        <v>1</v>
      </c>
      <c r="B2" s="16"/>
      <c r="C2" s="13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5" ht="50.25" customHeight="1" x14ac:dyDescent="0.25">
      <c r="A3" s="17" t="s">
        <v>2</v>
      </c>
      <c r="B3" s="17"/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7" t="s">
        <v>12</v>
      </c>
      <c r="M3" s="1" t="s">
        <v>12</v>
      </c>
      <c r="N3" s="1" t="s">
        <v>13</v>
      </c>
    </row>
    <row r="4" spans="1:15" ht="65.25" customHeight="1" x14ac:dyDescent="0.25">
      <c r="A4" s="18" t="s">
        <v>14</v>
      </c>
      <c r="B4" s="4" t="s">
        <v>15</v>
      </c>
      <c r="C4" s="2">
        <v>0.1</v>
      </c>
      <c r="D4" s="2">
        <v>1.4999999999999999E-2</v>
      </c>
      <c r="E4" s="2">
        <v>1.2E-2</v>
      </c>
      <c r="F4" s="2"/>
      <c r="G4" s="2">
        <v>5.0000000000000001E-3</v>
      </c>
      <c r="H4" s="2"/>
      <c r="I4" s="2"/>
      <c r="J4" s="2"/>
      <c r="K4" s="6">
        <v>1E-3</v>
      </c>
      <c r="L4" s="2"/>
      <c r="M4" s="2"/>
      <c r="N4" s="2"/>
    </row>
    <row r="5" spans="1:15" ht="30" x14ac:dyDescent="0.25">
      <c r="A5" s="19"/>
      <c r="B5" s="2" t="s">
        <v>16</v>
      </c>
      <c r="C5" s="2"/>
      <c r="D5" s="2"/>
      <c r="E5" s="2">
        <v>8.0000000000000002E-3</v>
      </c>
      <c r="F5" s="2">
        <v>1.2999999999999999E-2</v>
      </c>
      <c r="G5" s="2">
        <v>6.6E-3</v>
      </c>
      <c r="H5" s="2">
        <v>7.2999999999999995E-2</v>
      </c>
      <c r="I5" s="2">
        <v>4.4999999999999998E-2</v>
      </c>
      <c r="J5" s="2"/>
      <c r="K5" s="6">
        <v>1E-3</v>
      </c>
      <c r="L5" s="2"/>
      <c r="M5" s="2"/>
      <c r="N5" s="2"/>
    </row>
    <row r="6" spans="1:15" x14ac:dyDescent="0.25">
      <c r="A6" s="19"/>
      <c r="B6" s="2"/>
      <c r="C6" s="2"/>
      <c r="D6" s="2"/>
      <c r="E6" s="2"/>
      <c r="F6" s="2"/>
      <c r="G6" s="2"/>
      <c r="H6" s="2"/>
      <c r="I6" s="2"/>
      <c r="J6" s="2"/>
      <c r="K6" s="6"/>
      <c r="L6" s="2"/>
      <c r="M6" s="2"/>
      <c r="N6" s="2"/>
    </row>
    <row r="7" spans="1:15" ht="30" x14ac:dyDescent="0.25">
      <c r="A7" s="19"/>
      <c r="B7" s="5" t="s">
        <v>26</v>
      </c>
      <c r="C7" s="2"/>
      <c r="D7" s="2"/>
      <c r="E7" s="2"/>
      <c r="F7" s="2"/>
      <c r="G7" s="2"/>
      <c r="H7" s="2"/>
      <c r="I7" s="2"/>
      <c r="J7" s="2"/>
      <c r="K7" s="6"/>
      <c r="L7" s="2"/>
      <c r="M7" s="2">
        <v>2.4E-2</v>
      </c>
      <c r="N7" s="2">
        <v>4.5400000000000003E-2</v>
      </c>
    </row>
    <row r="8" spans="1:15" x14ac:dyDescent="0.25">
      <c r="A8" s="19"/>
      <c r="B8" s="2" t="s">
        <v>13</v>
      </c>
      <c r="C8" s="2"/>
      <c r="D8" s="2"/>
      <c r="E8" s="2"/>
      <c r="F8" s="2"/>
      <c r="G8" s="2"/>
      <c r="H8" s="2"/>
      <c r="I8" s="2"/>
      <c r="J8" s="2"/>
      <c r="K8" s="6"/>
      <c r="L8" s="2"/>
      <c r="M8" s="2"/>
      <c r="N8" s="2"/>
    </row>
    <row r="9" spans="1:15" x14ac:dyDescent="0.25">
      <c r="A9" s="19"/>
      <c r="B9" s="2" t="s">
        <v>17</v>
      </c>
      <c r="C9" s="2"/>
      <c r="D9" s="2"/>
      <c r="E9" s="2"/>
      <c r="F9" s="2"/>
      <c r="G9" s="2"/>
      <c r="H9" s="2"/>
      <c r="I9" s="2"/>
      <c r="J9" s="2">
        <v>0.03</v>
      </c>
      <c r="K9" s="6"/>
      <c r="L9" s="2"/>
      <c r="M9" s="2"/>
      <c r="N9" s="2"/>
    </row>
    <row r="10" spans="1:15" x14ac:dyDescent="0.25">
      <c r="A10" s="17" t="s">
        <v>18</v>
      </c>
      <c r="B10" s="17"/>
      <c r="C10" s="2">
        <f t="shared" ref="C10:N10" si="0">SUM(C4:C9)</f>
        <v>0.1</v>
      </c>
      <c r="D10" s="2">
        <f t="shared" si="0"/>
        <v>1.4999999999999999E-2</v>
      </c>
      <c r="E10" s="2">
        <f t="shared" si="0"/>
        <v>0.02</v>
      </c>
      <c r="F10" s="2">
        <f t="shared" si="0"/>
        <v>1.2999999999999999E-2</v>
      </c>
      <c r="G10" s="2">
        <f t="shared" si="0"/>
        <v>1.1599999999999999E-2</v>
      </c>
      <c r="H10" s="2">
        <f t="shared" si="0"/>
        <v>7.2999999999999995E-2</v>
      </c>
      <c r="I10" s="2">
        <f t="shared" si="0"/>
        <v>4.4999999999999998E-2</v>
      </c>
      <c r="J10" s="2">
        <f t="shared" si="0"/>
        <v>0.03</v>
      </c>
      <c r="K10" s="6">
        <f t="shared" ref="K10" si="1">SUM(K4:K9)</f>
        <v>2E-3</v>
      </c>
      <c r="L10" s="2">
        <f t="shared" si="0"/>
        <v>0</v>
      </c>
      <c r="M10" s="2">
        <f t="shared" si="0"/>
        <v>2.4E-2</v>
      </c>
      <c r="N10" s="2">
        <f t="shared" si="0"/>
        <v>4.5400000000000003E-2</v>
      </c>
    </row>
    <row r="11" spans="1:15" x14ac:dyDescent="0.25">
      <c r="A11" s="17" t="s">
        <v>19</v>
      </c>
      <c r="B11" s="17"/>
      <c r="C11" s="2">
        <v>55</v>
      </c>
      <c r="D11" s="2">
        <v>85</v>
      </c>
      <c r="E11" s="2">
        <v>40</v>
      </c>
      <c r="F11" s="2">
        <v>80</v>
      </c>
      <c r="G11" s="2">
        <v>185</v>
      </c>
      <c r="H11" s="2">
        <v>485</v>
      </c>
      <c r="I11" s="2">
        <v>85</v>
      </c>
      <c r="J11" s="2">
        <v>37</v>
      </c>
      <c r="K11" s="6">
        <v>15</v>
      </c>
      <c r="L11" s="2">
        <v>85</v>
      </c>
      <c r="M11" s="2">
        <v>75</v>
      </c>
      <c r="N11" s="2">
        <v>90</v>
      </c>
    </row>
    <row r="12" spans="1:15" x14ac:dyDescent="0.25">
      <c r="A12" s="17" t="s">
        <v>20</v>
      </c>
      <c r="B12" s="17"/>
      <c r="C12" s="2">
        <f>C10*C11</f>
        <v>5.5</v>
      </c>
      <c r="D12" s="2">
        <f t="shared" ref="D12:J12" si="2">D10*D11</f>
        <v>1.2749999999999999</v>
      </c>
      <c r="E12" s="2">
        <f t="shared" si="2"/>
        <v>0.8</v>
      </c>
      <c r="F12" s="2">
        <f t="shared" si="2"/>
        <v>1.04</v>
      </c>
      <c r="G12" s="2">
        <f t="shared" si="2"/>
        <v>2.1459999999999999</v>
      </c>
      <c r="H12" s="2">
        <f t="shared" si="2"/>
        <v>35.405000000000001</v>
      </c>
      <c r="I12" s="2">
        <f t="shared" si="2"/>
        <v>3.8249999999999997</v>
      </c>
      <c r="J12" s="2">
        <f t="shared" si="2"/>
        <v>1.1099999999999999</v>
      </c>
      <c r="K12" s="6">
        <f>K10*K11</f>
        <v>0.03</v>
      </c>
      <c r="L12" s="2">
        <f>L10*L11</f>
        <v>0</v>
      </c>
      <c r="M12" s="2">
        <f t="shared" ref="M12:N12" si="3">M10*M11</f>
        <v>1.8</v>
      </c>
      <c r="N12" s="2">
        <f t="shared" si="3"/>
        <v>4.0860000000000003</v>
      </c>
    </row>
    <row r="13" spans="1:15" x14ac:dyDescent="0.25">
      <c r="A13" s="17" t="s">
        <v>21</v>
      </c>
      <c r="B13" s="17"/>
      <c r="C13" s="2">
        <v>70</v>
      </c>
      <c r="D13" s="2">
        <v>70</v>
      </c>
      <c r="E13" s="2">
        <v>70</v>
      </c>
      <c r="F13" s="2">
        <v>70</v>
      </c>
      <c r="G13" s="2">
        <v>70</v>
      </c>
      <c r="H13" s="2">
        <v>70</v>
      </c>
      <c r="I13" s="2">
        <v>70</v>
      </c>
      <c r="J13" s="2">
        <v>70</v>
      </c>
      <c r="K13" s="6">
        <v>70</v>
      </c>
      <c r="L13" s="2">
        <v>70</v>
      </c>
      <c r="M13" s="2">
        <v>70</v>
      </c>
      <c r="N13" s="2">
        <v>70</v>
      </c>
      <c r="O13" s="2"/>
    </row>
    <row r="14" spans="1:15" x14ac:dyDescent="0.25">
      <c r="A14" s="17" t="s">
        <v>22</v>
      </c>
      <c r="B14" s="17"/>
      <c r="C14" s="2">
        <f t="shared" ref="C14:N15" si="4">C10*C13</f>
        <v>7</v>
      </c>
      <c r="D14" s="2">
        <f t="shared" si="4"/>
        <v>1.05</v>
      </c>
      <c r="E14" s="2">
        <f t="shared" si="4"/>
        <v>1.4000000000000001</v>
      </c>
      <c r="F14" s="2">
        <f t="shared" si="4"/>
        <v>0.90999999999999992</v>
      </c>
      <c r="G14" s="2">
        <f t="shared" si="4"/>
        <v>0.81199999999999994</v>
      </c>
      <c r="H14" s="2">
        <f t="shared" si="4"/>
        <v>5.1099999999999994</v>
      </c>
      <c r="I14" s="2">
        <f t="shared" si="4"/>
        <v>3.15</v>
      </c>
      <c r="J14" s="2">
        <v>5</v>
      </c>
      <c r="K14" s="6">
        <f t="shared" ref="K14" si="5">K10*K13</f>
        <v>0.14000000000000001</v>
      </c>
      <c r="L14" s="2">
        <f t="shared" si="4"/>
        <v>0</v>
      </c>
      <c r="M14" s="2">
        <f t="shared" si="4"/>
        <v>1.68</v>
      </c>
      <c r="N14" s="2">
        <f t="shared" si="4"/>
        <v>3.1780000000000004</v>
      </c>
    </row>
    <row r="15" spans="1:15" x14ac:dyDescent="0.25">
      <c r="A15" s="17" t="s">
        <v>23</v>
      </c>
      <c r="B15" s="17"/>
      <c r="C15" s="2">
        <f t="shared" si="4"/>
        <v>385</v>
      </c>
      <c r="D15" s="2">
        <f t="shared" si="4"/>
        <v>89.25</v>
      </c>
      <c r="E15" s="2">
        <f t="shared" si="4"/>
        <v>56.000000000000007</v>
      </c>
      <c r="F15" s="2">
        <f t="shared" si="4"/>
        <v>72.8</v>
      </c>
      <c r="G15" s="2">
        <f t="shared" si="4"/>
        <v>150.22</v>
      </c>
      <c r="H15" s="2">
        <f t="shared" si="4"/>
        <v>2478.35</v>
      </c>
      <c r="I15" s="2">
        <f t="shared" si="4"/>
        <v>267.75</v>
      </c>
      <c r="J15" s="2">
        <f t="shared" si="4"/>
        <v>185</v>
      </c>
      <c r="K15" s="6">
        <f t="shared" ref="K15" si="6">K11*K14</f>
        <v>2.1</v>
      </c>
      <c r="L15" s="2">
        <f t="shared" si="4"/>
        <v>0</v>
      </c>
      <c r="M15" s="2">
        <f t="shared" si="4"/>
        <v>126</v>
      </c>
      <c r="N15" s="2">
        <f t="shared" si="4"/>
        <v>286.02000000000004</v>
      </c>
      <c r="O15" s="3">
        <f>SUM(C15:N15)</f>
        <v>4098.49</v>
      </c>
    </row>
    <row r="16" spans="1:15" x14ac:dyDescent="0.25">
      <c r="O16">
        <v>58.55</v>
      </c>
    </row>
    <row r="17" spans="1:13" x14ac:dyDescent="0.25">
      <c r="A17" s="8" t="s">
        <v>24</v>
      </c>
      <c r="B17" s="8"/>
      <c r="F17" t="s">
        <v>25</v>
      </c>
      <c r="J17" s="8" t="s">
        <v>27</v>
      </c>
      <c r="K17" s="8"/>
      <c r="L17" s="8"/>
      <c r="M17" s="8"/>
    </row>
  </sheetData>
  <mergeCells count="13">
    <mergeCell ref="A17:B17"/>
    <mergeCell ref="A1:B1"/>
    <mergeCell ref="C1:N2"/>
    <mergeCell ref="A2:B2"/>
    <mergeCell ref="A3:B3"/>
    <mergeCell ref="A4:A9"/>
    <mergeCell ref="A10:B10"/>
    <mergeCell ref="J17:M17"/>
    <mergeCell ref="A11:B11"/>
    <mergeCell ref="A12:B12"/>
    <mergeCell ref="A13:B13"/>
    <mergeCell ref="A14:B14"/>
    <mergeCell ref="A15:B1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2022-01-22T05:31:42Z</dcterms:modified>
</cp:coreProperties>
</file>