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15" i="1" l="1"/>
  <c r="E15" i="1"/>
  <c r="L14" i="1"/>
  <c r="L15" i="1" s="1"/>
  <c r="J14" i="1"/>
  <c r="J15" i="1" s="1"/>
  <c r="F14" i="1"/>
  <c r="F15" i="1" s="1"/>
  <c r="N12" i="1"/>
  <c r="L12" i="1"/>
  <c r="J12" i="1"/>
  <c r="F12" i="1"/>
  <c r="O10" i="1"/>
  <c r="O12" i="1" s="1"/>
  <c r="N10" i="1"/>
  <c r="M10" i="1"/>
  <c r="M14" i="1" s="1"/>
  <c r="M15" i="1" s="1"/>
  <c r="L10" i="1"/>
  <c r="K10" i="1"/>
  <c r="K14" i="1" s="1"/>
  <c r="K15" i="1" s="1"/>
  <c r="J10" i="1"/>
  <c r="I10" i="1"/>
  <c r="I14" i="1" s="1"/>
  <c r="I15" i="1" s="1"/>
  <c r="H10" i="1"/>
  <c r="H14" i="1" s="1"/>
  <c r="H15" i="1" s="1"/>
  <c r="G10" i="1"/>
  <c r="G14" i="1" s="1"/>
  <c r="G15" i="1" s="1"/>
  <c r="P15" i="1" s="1"/>
  <c r="F10" i="1"/>
  <c r="E10" i="1"/>
  <c r="E12" i="1" s="1"/>
  <c r="D10" i="1"/>
  <c r="D15" i="1" s="1"/>
  <c r="C10" i="1"/>
  <c r="C12" i="1" s="1"/>
  <c r="D12" i="1" l="1"/>
  <c r="H12" i="1"/>
  <c r="C14" i="1"/>
  <c r="C15" i="1" s="1"/>
  <c r="O14" i="1"/>
  <c r="O15" i="1" s="1"/>
  <c r="G12" i="1"/>
  <c r="I12" i="1"/>
  <c r="K12" i="1"/>
  <c r="M12" i="1"/>
</calcChain>
</file>

<file path=xl/sharedStrings.xml><?xml version="1.0" encoding="utf-8"?>
<sst xmlns="http://schemas.openxmlformats.org/spreadsheetml/2006/main" count="32" uniqueCount="30">
  <si>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</si>
  <si>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</si>
  <si>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</si>
  <si>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куры</t>
  </si>
  <si>
    <t>мука</t>
  </si>
  <si>
    <t>соль</t>
  </si>
  <si>
    <t>масло растит</t>
  </si>
  <si>
    <t>сахар</t>
  </si>
  <si>
    <t xml:space="preserve">Томат  </t>
  </si>
  <si>
    <t>чеснок</t>
  </si>
  <si>
    <t>крупа пшенная</t>
  </si>
  <si>
    <t>масло сливоч.</t>
  </si>
  <si>
    <t>хлеб</t>
  </si>
  <si>
    <t>яблоко</t>
  </si>
  <si>
    <t xml:space="preserve"> Обед</t>
  </si>
  <si>
    <t>Суп -лапша с птицей</t>
  </si>
  <si>
    <t>Чурек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</si>
  <si>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</si>
  <si>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</si>
  <si>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</si>
  <si>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</si>
  <si>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</si>
  <si>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</si>
  <si>
    <t>каша пшенная</t>
  </si>
  <si>
    <t>компот из сухофр.</t>
  </si>
  <si>
    <t>сухофр.</t>
  </si>
  <si>
    <t>продукцию принял</t>
  </si>
  <si>
    <t>врач</t>
  </si>
  <si>
    <t>продукцию сдал</t>
  </si>
  <si>
    <t>на 1 чел. 70,75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</si>
</sst>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6" xfId="0" applyFont="1" applyBorder="1" applyAlignment="1">
      <alignment textRotation="90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textRotation="90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P4" sqref="P4"/>
    </sheetView>
  </sheetViews>
  <sheetFormatPr defaultRowHeight="15" x14ac:dyDescent="0.25"/>
  <cols>
    <col min="1" max="1" width="5.7109375" customWidth="1"/>
    <col min="2" max="2" width="11.28515625" customWidth="1"/>
    <col min="3" max="4" width="8" customWidth="1"/>
    <col min="5" max="5" width="7.85546875" customWidth="1"/>
    <col min="6" max="6" width="6" customWidth="1"/>
    <col min="7" max="7" width="6.7109375" customWidth="1"/>
    <col min="8" max="8" width="6.5703125" customWidth="1"/>
    <col min="9" max="9" width="5.140625" customWidth="1"/>
    <col min="10" max="10" width="4.5703125" customWidth="1"/>
    <col min="11" max="11" width="6.28515625" customWidth="1"/>
    <col min="12" max="12" width="7.28515625" customWidth="1"/>
    <col min="13" max="13" width="5.7109375" customWidth="1"/>
    <col min="14" max="14" width="5.42578125" customWidth="1"/>
    <col min="15" max="15" width="4.85546875" customWidth="1"/>
  </cols>
  <sheetData>
    <row r="1" spans="1:16" x14ac:dyDescent="0.25">
      <c r="A1" s="9">
        <v>44579</v>
      </c>
      <c r="B1" s="10"/>
      <c r="C1" s="11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x14ac:dyDescent="0.25">
      <c r="A2" s="15" t="s">
        <v>1</v>
      </c>
      <c r="B2" s="16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78.75" x14ac:dyDescent="0.25">
      <c r="A3" s="8" t="s">
        <v>2</v>
      </c>
      <c r="B3" s="8"/>
      <c r="C3" s="1" t="s">
        <v>3</v>
      </c>
      <c r="D3" s="1" t="s">
        <v>4</v>
      </c>
      <c r="E3" s="6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25</v>
      </c>
      <c r="N3" s="1" t="s">
        <v>12</v>
      </c>
      <c r="O3" s="1" t="s">
        <v>13</v>
      </c>
    </row>
    <row r="4" spans="1:16" ht="30" x14ac:dyDescent="0.25">
      <c r="A4" s="17" t="s">
        <v>14</v>
      </c>
      <c r="B4" s="2" t="s">
        <v>15</v>
      </c>
      <c r="C4" s="3">
        <v>0.13969999999999999</v>
      </c>
      <c r="D4" s="3">
        <v>2.1499999999999998E-2</v>
      </c>
      <c r="E4" s="3">
        <v>1.47E-3</v>
      </c>
      <c r="F4" s="3">
        <v>1E-3</v>
      </c>
      <c r="G4" s="3">
        <v>5.0000000000000001E-3</v>
      </c>
      <c r="H4" s="3"/>
      <c r="I4" s="3"/>
      <c r="J4" s="3"/>
      <c r="K4" s="3"/>
      <c r="L4" s="3"/>
      <c r="M4" s="3"/>
      <c r="N4" s="3"/>
      <c r="O4" s="3"/>
    </row>
    <row r="5" spans="1:16" ht="30" x14ac:dyDescent="0.25">
      <c r="A5" s="18"/>
      <c r="B5" s="4" t="s">
        <v>23</v>
      </c>
      <c r="C5" s="3"/>
      <c r="D5" s="3"/>
      <c r="E5" s="3"/>
      <c r="F5" s="3"/>
      <c r="G5" s="3"/>
      <c r="H5" s="3"/>
      <c r="I5" s="3"/>
      <c r="J5" s="3"/>
      <c r="K5" s="3">
        <v>0.06</v>
      </c>
      <c r="L5" s="3">
        <v>5.3E-3</v>
      </c>
      <c r="M5" s="3"/>
      <c r="N5" s="3"/>
      <c r="O5" s="3"/>
    </row>
    <row r="6" spans="1:16" x14ac:dyDescent="0.25">
      <c r="A6" s="18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30" x14ac:dyDescent="0.25">
      <c r="A7" s="18"/>
      <c r="B7" s="2" t="s">
        <v>24</v>
      </c>
      <c r="C7" s="3"/>
      <c r="D7" s="3"/>
      <c r="E7" s="3"/>
      <c r="F7" s="3"/>
      <c r="G7" s="3"/>
      <c r="H7" s="3">
        <v>0.02</v>
      </c>
      <c r="I7" s="3"/>
      <c r="J7" s="3"/>
      <c r="K7" s="3"/>
      <c r="L7" s="3"/>
      <c r="M7" s="3">
        <v>0.02</v>
      </c>
      <c r="N7" s="3"/>
      <c r="O7" s="3"/>
    </row>
    <row r="8" spans="1:16" x14ac:dyDescent="0.25">
      <c r="A8" s="18"/>
      <c r="B8" s="2" t="s">
        <v>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v>0.04</v>
      </c>
      <c r="O8" s="3"/>
    </row>
    <row r="9" spans="1:16" x14ac:dyDescent="0.25">
      <c r="A9" s="18"/>
      <c r="B9" s="2" t="s">
        <v>13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v>0.1</v>
      </c>
    </row>
    <row r="10" spans="1:16" x14ac:dyDescent="0.25">
      <c r="A10" s="8" t="s">
        <v>17</v>
      </c>
      <c r="B10" s="8"/>
      <c r="C10" s="3">
        <f>SUM(C4:C9)</f>
        <v>0.13969999999999999</v>
      </c>
      <c r="D10" s="3">
        <f t="shared" ref="D10:O10" si="0">SUM(D4:D9)</f>
        <v>2.1499999999999998E-2</v>
      </c>
      <c r="E10" s="3">
        <f t="shared" si="0"/>
        <v>1.47E-3</v>
      </c>
      <c r="F10" s="3">
        <f t="shared" si="0"/>
        <v>1E-3</v>
      </c>
      <c r="G10" s="3">
        <f t="shared" si="0"/>
        <v>5.0000000000000001E-3</v>
      </c>
      <c r="H10" s="3">
        <f t="shared" si="0"/>
        <v>0.02</v>
      </c>
      <c r="I10" s="3">
        <f t="shared" si="0"/>
        <v>0</v>
      </c>
      <c r="J10" s="3">
        <f t="shared" si="0"/>
        <v>0</v>
      </c>
      <c r="K10" s="3">
        <f t="shared" si="0"/>
        <v>0.06</v>
      </c>
      <c r="L10" s="3">
        <f t="shared" si="0"/>
        <v>5.3E-3</v>
      </c>
      <c r="M10" s="3">
        <f t="shared" si="0"/>
        <v>0.02</v>
      </c>
      <c r="N10" s="3">
        <f t="shared" si="0"/>
        <v>0.04</v>
      </c>
      <c r="O10" s="3">
        <f t="shared" si="0"/>
        <v>0.1</v>
      </c>
    </row>
    <row r="11" spans="1:16" x14ac:dyDescent="0.25">
      <c r="A11" s="8" t="s">
        <v>18</v>
      </c>
      <c r="B11" s="8"/>
      <c r="C11" s="3">
        <v>285</v>
      </c>
      <c r="D11" s="3">
        <v>65</v>
      </c>
      <c r="E11" s="3">
        <v>45</v>
      </c>
      <c r="F11" s="3">
        <v>15</v>
      </c>
      <c r="G11" s="3">
        <v>185</v>
      </c>
      <c r="H11" s="3">
        <v>75</v>
      </c>
      <c r="I11" s="3">
        <v>150</v>
      </c>
      <c r="J11" s="3"/>
      <c r="K11" s="3">
        <v>70</v>
      </c>
      <c r="L11" s="3">
        <v>840</v>
      </c>
      <c r="M11" s="3">
        <v>360</v>
      </c>
      <c r="N11" s="3">
        <v>37</v>
      </c>
      <c r="O11" s="3">
        <v>90</v>
      </c>
    </row>
    <row r="12" spans="1:16" x14ac:dyDescent="0.25">
      <c r="A12" s="8" t="s">
        <v>19</v>
      </c>
      <c r="B12" s="8"/>
      <c r="C12" s="3">
        <f>C10*C11</f>
        <v>39.814499999999995</v>
      </c>
      <c r="D12" s="3">
        <f t="shared" ref="D12:N12" si="1">D10*D11</f>
        <v>1.3975</v>
      </c>
      <c r="E12" s="3">
        <f t="shared" si="1"/>
        <v>6.615E-2</v>
      </c>
      <c r="F12" s="3">
        <f t="shared" si="1"/>
        <v>1.4999999999999999E-2</v>
      </c>
      <c r="G12" s="3">
        <f t="shared" si="1"/>
        <v>0.92500000000000004</v>
      </c>
      <c r="H12" s="3">
        <f t="shared" si="1"/>
        <v>1.5</v>
      </c>
      <c r="I12" s="3">
        <f t="shared" si="1"/>
        <v>0</v>
      </c>
      <c r="J12" s="3">
        <f t="shared" si="1"/>
        <v>0</v>
      </c>
      <c r="K12" s="3">
        <f t="shared" si="1"/>
        <v>4.2</v>
      </c>
      <c r="L12" s="3">
        <f t="shared" si="1"/>
        <v>4.452</v>
      </c>
      <c r="M12" s="3">
        <f t="shared" si="1"/>
        <v>7.2</v>
      </c>
      <c r="N12" s="3">
        <f t="shared" si="1"/>
        <v>1.48</v>
      </c>
      <c r="O12" s="3">
        <f>O10*O11</f>
        <v>9</v>
      </c>
    </row>
    <row r="13" spans="1:16" x14ac:dyDescent="0.25">
      <c r="A13" s="8" t="s">
        <v>20</v>
      </c>
      <c r="B13" s="8"/>
      <c r="C13" s="3">
        <v>68</v>
      </c>
      <c r="D13" s="3">
        <v>68</v>
      </c>
      <c r="E13" s="3">
        <v>68</v>
      </c>
      <c r="F13" s="3">
        <v>68</v>
      </c>
      <c r="G13" s="3">
        <v>68</v>
      </c>
      <c r="H13" s="3">
        <v>68</v>
      </c>
      <c r="I13" s="3">
        <v>68</v>
      </c>
      <c r="J13" s="3">
        <v>68</v>
      </c>
      <c r="K13" s="3">
        <v>68</v>
      </c>
      <c r="L13" s="3">
        <v>68</v>
      </c>
      <c r="M13" s="3">
        <v>68</v>
      </c>
      <c r="N13" s="3">
        <v>68</v>
      </c>
      <c r="O13" s="3">
        <v>68</v>
      </c>
    </row>
    <row r="14" spans="1:16" x14ac:dyDescent="0.25">
      <c r="A14" s="8" t="s">
        <v>21</v>
      </c>
      <c r="B14" s="8"/>
      <c r="C14" s="3">
        <f t="shared" ref="C14:O15" si="2">C10*C13</f>
        <v>9.4995999999999992</v>
      </c>
      <c r="D14" s="3">
        <v>1.464</v>
      </c>
      <c r="E14" s="3">
        <v>0.1</v>
      </c>
      <c r="F14" s="3">
        <f t="shared" si="2"/>
        <v>6.8000000000000005E-2</v>
      </c>
      <c r="G14" s="3">
        <f t="shared" si="2"/>
        <v>0.34</v>
      </c>
      <c r="H14" s="3">
        <f t="shared" si="2"/>
        <v>1.36</v>
      </c>
      <c r="I14" s="3">
        <f t="shared" si="2"/>
        <v>0</v>
      </c>
      <c r="J14" s="3">
        <f t="shared" si="2"/>
        <v>0</v>
      </c>
      <c r="K14" s="3">
        <f t="shared" si="2"/>
        <v>4.08</v>
      </c>
      <c r="L14" s="3">
        <f t="shared" si="2"/>
        <v>0.3604</v>
      </c>
      <c r="M14" s="3">
        <f t="shared" si="2"/>
        <v>1.36</v>
      </c>
      <c r="N14" s="3">
        <v>4</v>
      </c>
      <c r="O14" s="3">
        <f t="shared" si="2"/>
        <v>6.8000000000000007</v>
      </c>
    </row>
    <row r="15" spans="1:16" x14ac:dyDescent="0.25">
      <c r="A15" s="8" t="s">
        <v>22</v>
      </c>
      <c r="B15" s="8"/>
      <c r="C15" s="3">
        <f t="shared" si="2"/>
        <v>2707.386</v>
      </c>
      <c r="D15" s="3">
        <f t="shared" si="2"/>
        <v>95.16</v>
      </c>
      <c r="E15" s="3">
        <f t="shared" si="2"/>
        <v>4.5</v>
      </c>
      <c r="F15" s="3">
        <f t="shared" si="2"/>
        <v>1.02</v>
      </c>
      <c r="G15" s="3">
        <f t="shared" si="2"/>
        <v>62.900000000000006</v>
      </c>
      <c r="H15" s="3">
        <f t="shared" si="2"/>
        <v>102.00000000000001</v>
      </c>
      <c r="I15" s="3">
        <f t="shared" si="2"/>
        <v>0</v>
      </c>
      <c r="J15" s="3">
        <f t="shared" si="2"/>
        <v>0</v>
      </c>
      <c r="K15" s="3">
        <f t="shared" si="2"/>
        <v>285.60000000000002</v>
      </c>
      <c r="L15" s="3">
        <f t="shared" si="2"/>
        <v>302.73599999999999</v>
      </c>
      <c r="M15" s="3">
        <f t="shared" si="2"/>
        <v>489.6</v>
      </c>
      <c r="N15" s="3">
        <f t="shared" si="2"/>
        <v>148</v>
      </c>
      <c r="O15" s="3">
        <f t="shared" si="2"/>
        <v>612.00000000000011</v>
      </c>
      <c r="P15" s="5">
        <f>SUM(C15:O15)</f>
        <v>4810.902</v>
      </c>
    </row>
    <row r="17" spans="1:15" x14ac:dyDescent="0.25">
      <c r="L17" s="7" t="s">
        <v>29</v>
      </c>
      <c r="M17" s="7"/>
      <c r="N17" s="7"/>
      <c r="O17" s="7"/>
    </row>
    <row r="18" spans="1:15" x14ac:dyDescent="0.25">
      <c r="A18" s="7" t="s">
        <v>26</v>
      </c>
      <c r="B18" s="7"/>
      <c r="C18" s="7"/>
      <c r="D18" s="7"/>
      <c r="G18" s="7" t="s">
        <v>27</v>
      </c>
      <c r="H18" s="7"/>
      <c r="K18" s="7" t="s">
        <v>28</v>
      </c>
      <c r="L18" s="7"/>
      <c r="M18" s="7"/>
      <c r="N18" s="7"/>
      <c r="O18" s="7"/>
    </row>
  </sheetData>
  <mergeCells count="15">
    <mergeCell ref="A10:B10"/>
    <mergeCell ref="A1:B1"/>
    <mergeCell ref="C1:O2"/>
    <mergeCell ref="A2:B2"/>
    <mergeCell ref="A3:B3"/>
    <mergeCell ref="A4:A9"/>
    <mergeCell ref="G18:H18"/>
    <mergeCell ref="K18:O18"/>
    <mergeCell ref="L17:O17"/>
    <mergeCell ref="A11:B11"/>
    <mergeCell ref="A12:B12"/>
    <mergeCell ref="A13:B13"/>
    <mergeCell ref="A14:B14"/>
    <mergeCell ref="A15:B15"/>
    <mergeCell ref="A18:D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2022-01-20T18:19:36Z</dcterms:modified>
</cp:coreProperties>
</file>