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15" i="1" l="1"/>
  <c r="M15" i="1"/>
  <c r="E15" i="1"/>
  <c r="N14" i="1"/>
  <c r="N15" i="1" s="1"/>
  <c r="D14" i="1"/>
  <c r="D15" i="1" s="1"/>
  <c r="N10" i="1"/>
  <c r="N12" i="1" s="1"/>
  <c r="M10" i="1"/>
  <c r="M12" i="1" s="1"/>
  <c r="L10" i="1"/>
  <c r="L14" i="1" s="1"/>
  <c r="L15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2" i="1" s="1"/>
  <c r="D10" i="1"/>
  <c r="D12" i="1" s="1"/>
  <c r="C10" i="1"/>
  <c r="C14" i="1" s="1"/>
  <c r="C15" i="1" s="1"/>
  <c r="C12" i="1" l="1"/>
  <c r="G12" i="1"/>
  <c r="I12" i="1"/>
  <c r="K12" i="1"/>
  <c r="F12" i="1"/>
  <c r="H12" i="1"/>
  <c r="J12" i="1"/>
  <c r="L12" i="1"/>
</calcChain>
</file>

<file path=xl/sharedStrings.xml><?xml version="1.0" encoding="utf-8"?>
<sst xmlns="http://schemas.openxmlformats.org/spreadsheetml/2006/main" count="30" uniqueCount="29">
  <si>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</si>
  <si>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</si>
  <si>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</si>
  <si>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говядина</t>
  </si>
  <si>
    <t>мука</t>
  </si>
  <si>
    <t>яйцо</t>
  </si>
  <si>
    <t>соль</t>
  </si>
  <si>
    <t>сахар</t>
  </si>
  <si>
    <t xml:space="preserve">Томат  </t>
  </si>
  <si>
    <t>Масло растит.</t>
  </si>
  <si>
    <t>рис</t>
  </si>
  <si>
    <t>масло сливоч.</t>
  </si>
  <si>
    <t>хлеб</t>
  </si>
  <si>
    <t>чеснок</t>
  </si>
  <si>
    <t xml:space="preserve"> Обед</t>
  </si>
  <si>
    <t>Суп -хинкал с мясом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</si>
  <si>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</si>
  <si>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</si>
  <si>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</si>
  <si>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</si>
  <si>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</si>
  <si>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</si>
  <si>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</si>
  <si>
    <t>чай</t>
  </si>
  <si>
    <t>продукцию принял</t>
  </si>
  <si>
    <t>врач</t>
  </si>
  <si>
    <t>продукцию сдал</t>
  </si>
  <si>
    <t>нв 1 чел. 62,91 руб</t>
  </si>
  <si>
    <t>рис отварн-ой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</si>
</sst>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Border="1" applyAlignment="1">
      <alignment vertical="center" wrapText="1"/>
    </xf>
    <xf numFmtId="0" fontId="2" fillId="0" borderId="6" xfId="0" applyFont="1" applyBorder="1" applyAlignment="1">
      <alignment textRotation="90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Fill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4" sqref="G4"/>
    </sheetView>
  </sheetViews>
  <sheetFormatPr defaultRowHeight="15" x14ac:dyDescent="0.25"/>
  <cols>
    <col min="1" max="1" width="6.7109375" customWidth="1"/>
    <col min="2" max="2" width="11.85546875" customWidth="1"/>
    <col min="3" max="3" width="8.28515625" customWidth="1"/>
    <col min="4" max="4" width="7.28515625" customWidth="1"/>
    <col min="5" max="5" width="6.140625" customWidth="1"/>
    <col min="6" max="6" width="7.28515625" customWidth="1"/>
    <col min="7" max="7" width="7.85546875" customWidth="1"/>
    <col min="8" max="8" width="8" customWidth="1"/>
    <col min="9" max="9" width="7.42578125" customWidth="1"/>
    <col min="10" max="10" width="7.7109375" customWidth="1"/>
    <col min="11" max="11" width="7.85546875" customWidth="1"/>
    <col min="12" max="13" width="7.28515625" customWidth="1"/>
    <col min="14" max="14" width="6.85546875" customWidth="1"/>
    <col min="15" max="15" width="7.140625" customWidth="1"/>
  </cols>
  <sheetData>
    <row r="1" spans="1:16" ht="18.75" x14ac:dyDescent="0.25">
      <c r="A1" s="8">
        <v>44574</v>
      </c>
      <c r="B1" s="9"/>
      <c r="C1" s="10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"/>
    </row>
    <row r="2" spans="1:16" ht="18.75" x14ac:dyDescent="0.25">
      <c r="A2" s="14" t="s">
        <v>1</v>
      </c>
      <c r="B2" s="15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"/>
    </row>
    <row r="3" spans="1:16" ht="41.25" x14ac:dyDescent="0.25">
      <c r="A3" s="7" t="s">
        <v>2</v>
      </c>
      <c r="B3" s="7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23</v>
      </c>
      <c r="M3" s="2" t="s">
        <v>12</v>
      </c>
      <c r="N3" s="2" t="s">
        <v>13</v>
      </c>
      <c r="O3" s="2"/>
    </row>
    <row r="4" spans="1:16" ht="30" x14ac:dyDescent="0.25">
      <c r="A4" s="16" t="s">
        <v>14</v>
      </c>
      <c r="B4" s="3" t="s">
        <v>15</v>
      </c>
      <c r="C4" s="3">
        <v>9.6000000000000002E-2</v>
      </c>
      <c r="D4" s="3">
        <v>3.1E-2</v>
      </c>
      <c r="E4" s="3"/>
      <c r="F4" s="3">
        <v>1E-3</v>
      </c>
      <c r="G4" s="3"/>
      <c r="H4" s="3">
        <v>5.0000000000000001E-3</v>
      </c>
      <c r="I4" s="3">
        <v>1.5E-3</v>
      </c>
      <c r="J4" s="3"/>
      <c r="K4" s="3"/>
      <c r="L4" s="3"/>
      <c r="M4" s="3"/>
      <c r="N4" s="3"/>
      <c r="O4" s="3"/>
    </row>
    <row r="5" spans="1:16" ht="30" x14ac:dyDescent="0.25">
      <c r="A5" s="17"/>
      <c r="B5" s="6" t="s">
        <v>28</v>
      </c>
      <c r="C5" s="3"/>
      <c r="D5" s="3"/>
      <c r="E5" s="3"/>
      <c r="F5" s="3"/>
      <c r="G5" s="3"/>
      <c r="H5" s="3"/>
      <c r="I5" s="3"/>
      <c r="J5" s="3">
        <v>5.3999999999999999E-2</v>
      </c>
      <c r="K5" s="3">
        <v>4.4999999999999997E-3</v>
      </c>
      <c r="L5" s="3"/>
      <c r="M5" s="3"/>
      <c r="N5" s="3"/>
      <c r="O5" s="3"/>
    </row>
    <row r="6" spans="1:16" x14ac:dyDescent="0.25">
      <c r="A6" s="17"/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x14ac:dyDescent="0.25">
      <c r="A7" s="17"/>
      <c r="B7" s="3" t="s">
        <v>23</v>
      </c>
      <c r="C7" s="3"/>
      <c r="D7" s="3"/>
      <c r="E7" s="3"/>
      <c r="F7" s="3"/>
      <c r="G7" s="3">
        <v>0.02</v>
      </c>
      <c r="H7" s="3"/>
      <c r="I7" s="3"/>
      <c r="J7" s="3"/>
      <c r="K7" s="3"/>
      <c r="L7" s="3">
        <v>1E-3</v>
      </c>
      <c r="M7" s="3"/>
      <c r="N7" s="3"/>
      <c r="O7" s="3"/>
    </row>
    <row r="8" spans="1:16" x14ac:dyDescent="0.25">
      <c r="A8" s="17"/>
      <c r="B8" s="3" t="s">
        <v>16</v>
      </c>
      <c r="C8" s="4"/>
      <c r="D8" s="3"/>
      <c r="E8" s="3"/>
      <c r="F8" s="3"/>
      <c r="G8" s="3"/>
      <c r="H8" s="3"/>
      <c r="I8" s="3"/>
      <c r="J8" s="3"/>
      <c r="K8" s="3"/>
      <c r="L8" s="3"/>
      <c r="M8" s="3">
        <v>0.04</v>
      </c>
      <c r="N8" s="3"/>
      <c r="O8" s="3"/>
    </row>
    <row r="9" spans="1:16" x14ac:dyDescent="0.25">
      <c r="A9" s="1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6" x14ac:dyDescent="0.25">
      <c r="A10" s="7" t="s">
        <v>17</v>
      </c>
      <c r="B10" s="7"/>
      <c r="C10" s="3">
        <f>SUM(C4:C9)</f>
        <v>9.6000000000000002E-2</v>
      </c>
      <c r="D10" s="3">
        <f t="shared" ref="D10:N10" si="0">SUM(D4:D9)</f>
        <v>3.1E-2</v>
      </c>
      <c r="E10" s="3">
        <f t="shared" si="0"/>
        <v>0</v>
      </c>
      <c r="F10" s="3">
        <f t="shared" si="0"/>
        <v>1E-3</v>
      </c>
      <c r="G10" s="3">
        <f t="shared" si="0"/>
        <v>0.02</v>
      </c>
      <c r="H10" s="3">
        <f t="shared" si="0"/>
        <v>5.0000000000000001E-3</v>
      </c>
      <c r="I10" s="3">
        <f t="shared" si="0"/>
        <v>1.5E-3</v>
      </c>
      <c r="J10" s="3">
        <f t="shared" si="0"/>
        <v>5.3999999999999999E-2</v>
      </c>
      <c r="K10" s="3">
        <f t="shared" si="0"/>
        <v>4.4999999999999997E-3</v>
      </c>
      <c r="L10" s="3">
        <f t="shared" si="0"/>
        <v>1E-3</v>
      </c>
      <c r="M10" s="3">
        <f t="shared" si="0"/>
        <v>0.04</v>
      </c>
      <c r="N10" s="3">
        <f t="shared" si="0"/>
        <v>0</v>
      </c>
      <c r="O10" s="3"/>
    </row>
    <row r="11" spans="1:16" x14ac:dyDescent="0.25">
      <c r="A11" s="7" t="s">
        <v>18</v>
      </c>
      <c r="B11" s="7"/>
      <c r="C11" s="3">
        <v>485</v>
      </c>
      <c r="D11" s="3">
        <v>65</v>
      </c>
      <c r="E11" s="3">
        <v>13</v>
      </c>
      <c r="F11" s="3">
        <v>15</v>
      </c>
      <c r="G11" s="3">
        <v>75</v>
      </c>
      <c r="H11" s="3">
        <v>150</v>
      </c>
      <c r="I11" s="3">
        <v>185</v>
      </c>
      <c r="J11" s="3">
        <v>85</v>
      </c>
      <c r="K11" s="3">
        <v>840</v>
      </c>
      <c r="L11" s="3">
        <v>850</v>
      </c>
      <c r="M11" s="3">
        <v>37</v>
      </c>
      <c r="N11" s="3"/>
      <c r="O11" s="3"/>
    </row>
    <row r="12" spans="1:16" x14ac:dyDescent="0.25">
      <c r="A12" s="7" t="s">
        <v>19</v>
      </c>
      <c r="B12" s="7"/>
      <c r="C12" s="3">
        <f>C10*C11</f>
        <v>46.56</v>
      </c>
      <c r="D12" s="3">
        <f t="shared" ref="D12:M12" si="1">D10*D11</f>
        <v>2.0150000000000001</v>
      </c>
      <c r="E12" s="3">
        <f t="shared" si="1"/>
        <v>0</v>
      </c>
      <c r="F12" s="3">
        <f t="shared" si="1"/>
        <v>1.4999999999999999E-2</v>
      </c>
      <c r="G12" s="3">
        <f t="shared" si="1"/>
        <v>1.5</v>
      </c>
      <c r="H12" s="3">
        <f t="shared" si="1"/>
        <v>0.75</v>
      </c>
      <c r="I12" s="3">
        <f t="shared" si="1"/>
        <v>0.27750000000000002</v>
      </c>
      <c r="J12" s="3">
        <f t="shared" si="1"/>
        <v>4.59</v>
      </c>
      <c r="K12" s="3">
        <f t="shared" si="1"/>
        <v>3.78</v>
      </c>
      <c r="L12" s="3">
        <f t="shared" si="1"/>
        <v>0.85</v>
      </c>
      <c r="M12" s="3">
        <f t="shared" si="1"/>
        <v>1.48</v>
      </c>
      <c r="N12" s="3">
        <f>N10*N11</f>
        <v>0</v>
      </c>
      <c r="O12" s="3"/>
    </row>
    <row r="13" spans="1:16" x14ac:dyDescent="0.25">
      <c r="A13" s="7" t="s">
        <v>20</v>
      </c>
      <c r="B13" s="7"/>
      <c r="C13" s="3">
        <v>72</v>
      </c>
      <c r="D13" s="3">
        <v>72</v>
      </c>
      <c r="E13" s="3">
        <v>72</v>
      </c>
      <c r="F13" s="3">
        <v>72</v>
      </c>
      <c r="G13" s="3">
        <v>72</v>
      </c>
      <c r="H13" s="3">
        <v>72</v>
      </c>
      <c r="I13" s="3">
        <v>72</v>
      </c>
      <c r="J13" s="3">
        <v>72</v>
      </c>
      <c r="K13" s="3">
        <v>72</v>
      </c>
      <c r="L13" s="3">
        <v>72</v>
      </c>
      <c r="M13" s="3">
        <v>72</v>
      </c>
      <c r="N13" s="3">
        <v>72</v>
      </c>
      <c r="O13" s="3"/>
    </row>
    <row r="14" spans="1:16" x14ac:dyDescent="0.25">
      <c r="A14" s="7" t="s">
        <v>21</v>
      </c>
      <c r="B14" s="7"/>
      <c r="C14" s="3">
        <f t="shared" ref="C14:N15" si="2">C10*C13</f>
        <v>6.9119999999999999</v>
      </c>
      <c r="D14" s="3">
        <f t="shared" si="2"/>
        <v>2.2320000000000002</v>
      </c>
      <c r="E14" s="3"/>
      <c r="F14" s="3">
        <f t="shared" si="2"/>
        <v>7.2000000000000008E-2</v>
      </c>
      <c r="G14" s="3">
        <f t="shared" si="2"/>
        <v>1.44</v>
      </c>
      <c r="H14" s="3">
        <f t="shared" si="2"/>
        <v>0.36</v>
      </c>
      <c r="I14" s="3">
        <f t="shared" si="2"/>
        <v>0.108</v>
      </c>
      <c r="J14" s="3">
        <f t="shared" si="2"/>
        <v>3.8879999999999999</v>
      </c>
      <c r="K14" s="3">
        <f t="shared" si="2"/>
        <v>0.32399999999999995</v>
      </c>
      <c r="L14" s="3">
        <f t="shared" si="2"/>
        <v>7.2000000000000008E-2</v>
      </c>
      <c r="M14" s="3">
        <v>5</v>
      </c>
      <c r="N14" s="3">
        <f t="shared" si="2"/>
        <v>0</v>
      </c>
      <c r="O14" s="3"/>
    </row>
    <row r="15" spans="1:16" x14ac:dyDescent="0.25">
      <c r="A15" s="7" t="s">
        <v>22</v>
      </c>
      <c r="B15" s="7"/>
      <c r="C15" s="3">
        <f t="shared" si="2"/>
        <v>3352.32</v>
      </c>
      <c r="D15" s="3">
        <f t="shared" si="2"/>
        <v>145.08000000000001</v>
      </c>
      <c r="E15" s="3">
        <f t="shared" si="2"/>
        <v>0</v>
      </c>
      <c r="F15" s="3">
        <f t="shared" si="2"/>
        <v>1.08</v>
      </c>
      <c r="G15" s="3">
        <f t="shared" si="2"/>
        <v>108</v>
      </c>
      <c r="H15" s="3">
        <f t="shared" si="2"/>
        <v>54</v>
      </c>
      <c r="I15" s="3">
        <f t="shared" si="2"/>
        <v>19.98</v>
      </c>
      <c r="J15" s="3">
        <f t="shared" si="2"/>
        <v>330.48</v>
      </c>
      <c r="K15" s="3">
        <f t="shared" si="2"/>
        <v>272.15999999999997</v>
      </c>
      <c r="L15" s="3">
        <f t="shared" si="2"/>
        <v>61.20000000000001</v>
      </c>
      <c r="M15" s="3">
        <f t="shared" si="2"/>
        <v>185</v>
      </c>
      <c r="N15" s="3">
        <f t="shared" si="2"/>
        <v>0</v>
      </c>
      <c r="O15" s="3">
        <f>SUM(C15:N15)</f>
        <v>4529.3</v>
      </c>
      <c r="P15" s="5"/>
    </row>
    <row r="17" spans="1:15" x14ac:dyDescent="0.25">
      <c r="M17" s="19" t="s">
        <v>27</v>
      </c>
      <c r="N17" s="19"/>
      <c r="O17" s="19"/>
    </row>
    <row r="18" spans="1:15" x14ac:dyDescent="0.25">
      <c r="A18" s="18" t="s">
        <v>24</v>
      </c>
      <c r="B18" s="18"/>
      <c r="C18" s="18"/>
      <c r="D18" s="18"/>
      <c r="E18" s="18"/>
      <c r="F18" s="18" t="s">
        <v>25</v>
      </c>
      <c r="G18" s="18"/>
      <c r="H18" s="18"/>
      <c r="I18" s="18"/>
      <c r="J18" s="18" t="s">
        <v>26</v>
      </c>
      <c r="K18" s="18"/>
      <c r="L18" s="18"/>
    </row>
  </sheetData>
  <mergeCells count="15">
    <mergeCell ref="F18:I18"/>
    <mergeCell ref="J18:L18"/>
    <mergeCell ref="M17:O17"/>
    <mergeCell ref="A11:B11"/>
    <mergeCell ref="A12:B12"/>
    <mergeCell ref="A13:B13"/>
    <mergeCell ref="A14:B14"/>
    <mergeCell ref="A15:B15"/>
    <mergeCell ref="A18:E18"/>
    <mergeCell ref="A10:B10"/>
    <mergeCell ref="A1:B1"/>
    <mergeCell ref="C1:N2"/>
    <mergeCell ref="A2:B2"/>
    <mergeCell ref="A3:B3"/>
    <mergeCell ref="A4:A9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2022-01-16T06:15:02Z</dcterms:modified>
</cp:coreProperties>
</file>