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E15" i="1"/>
  <c r="D15" i="1"/>
  <c r="Q10" i="1"/>
  <c r="Q14" i="1" s="1"/>
  <c r="Q15" i="1" s="1"/>
  <c r="P10" i="1"/>
  <c r="P14" i="1" s="1"/>
  <c r="P15" i="1" s="1"/>
  <c r="O10" i="1"/>
  <c r="O14" i="1" s="1"/>
  <c r="O15" i="1" s="1"/>
  <c r="N10" i="1"/>
  <c r="N14" i="1" s="1"/>
  <c r="N15" i="1" s="1"/>
  <c r="M10" i="1"/>
  <c r="M14" i="1" s="1"/>
  <c r="M15" i="1" s="1"/>
  <c r="L10" i="1"/>
  <c r="L12" i="1" s="1"/>
  <c r="K10" i="1"/>
  <c r="K14" i="1" s="1"/>
  <c r="K15" i="1" s="1"/>
  <c r="J10" i="1"/>
  <c r="J12" i="1" s="1"/>
  <c r="I10" i="1"/>
  <c r="I14" i="1" s="1"/>
  <c r="I15" i="1" s="1"/>
  <c r="H10" i="1"/>
  <c r="H12" i="1" s="1"/>
  <c r="G10" i="1"/>
  <c r="G14" i="1" s="1"/>
  <c r="G15" i="1" s="1"/>
  <c r="F10" i="1"/>
  <c r="F12" i="1" s="1"/>
  <c r="E10" i="1"/>
  <c r="E12" i="1" s="1"/>
  <c r="D10" i="1"/>
  <c r="D12" i="1" s="1"/>
  <c r="C10" i="1"/>
  <c r="C14" i="1" s="1"/>
  <c r="C15" i="1" s="1"/>
  <c r="C12" i="1" l="1"/>
  <c r="G12" i="1"/>
  <c r="I12" i="1"/>
  <c r="K12" i="1"/>
  <c r="M12" i="1"/>
  <c r="O12" i="1"/>
  <c r="Q12" i="1"/>
  <c r="F14" i="1"/>
  <c r="F15" i="1" s="1"/>
  <c r="H14" i="1"/>
  <c r="H15" i="1" s="1"/>
  <c r="J14" i="1"/>
  <c r="J15" i="1" s="1"/>
  <c r="N12" i="1"/>
  <c r="P12" i="1"/>
</calcChain>
</file>

<file path=xl/sharedStrings.xml><?xml version="1.0" encoding="utf-8"?>
<sst xmlns="http://schemas.openxmlformats.org/spreadsheetml/2006/main" count="34" uniqueCount="33">
  <si>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</si>
  <si>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</si>
  <si>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</si>
  <si>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</si>
  <si>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</si>
  <si>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</si>
  <si>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</si>
  <si>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томат</t>
  </si>
  <si>
    <t>мясо говяж</t>
  </si>
  <si>
    <t>капуста</t>
  </si>
  <si>
    <t>мука</t>
  </si>
  <si>
    <t>сухофрукты</t>
  </si>
  <si>
    <t>Хлеб</t>
  </si>
  <si>
    <t>масло растит.</t>
  </si>
  <si>
    <t>соль</t>
  </si>
  <si>
    <t>сахар</t>
  </si>
  <si>
    <t>свекла</t>
  </si>
  <si>
    <t>I Обед</t>
  </si>
  <si>
    <t>Суп фасолевый с мясом</t>
  </si>
  <si>
    <t>птица отварная</t>
  </si>
  <si>
    <t>тушенная капуста</t>
  </si>
  <si>
    <t>компот из сухофр.</t>
  </si>
  <si>
    <t>рогалик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</si>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</sst>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T4" sqref="T4"/>
    </sheetView>
  </sheetViews>
  <sheetFormatPr defaultRowHeight="15" x14ac:dyDescent="0.25"/>
  <sheetData>
    <row r="1" spans="1:17" x14ac:dyDescent="0.25">
      <c r="A1" s="1">
        <v>44558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39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9</v>
      </c>
      <c r="Q3" s="10" t="s">
        <v>16</v>
      </c>
    </row>
    <row r="4" spans="1:17" ht="60" x14ac:dyDescent="0.25">
      <c r="A4" s="11" t="s">
        <v>17</v>
      </c>
      <c r="B4" s="12" t="s">
        <v>18</v>
      </c>
      <c r="C4" s="12">
        <v>6.7000000000000004E-2</v>
      </c>
      <c r="D4" s="12">
        <v>0.13500000000000001</v>
      </c>
      <c r="E4" s="12">
        <v>1.0189999999999999E-2</v>
      </c>
      <c r="F4" s="12">
        <v>1.2500000000000001E-2</v>
      </c>
      <c r="G4" s="12"/>
      <c r="H4" s="12">
        <v>0.03</v>
      </c>
      <c r="I4" s="12"/>
      <c r="J4" s="12"/>
      <c r="K4" s="12"/>
      <c r="L4" s="12"/>
      <c r="M4" s="12">
        <v>5.0000000000000001E-3</v>
      </c>
      <c r="N4" s="12">
        <v>1E-3</v>
      </c>
      <c r="O4" s="12"/>
      <c r="P4" s="12"/>
      <c r="Q4" s="12"/>
    </row>
    <row r="5" spans="1:17" ht="45" x14ac:dyDescent="0.25">
      <c r="A5" s="13"/>
      <c r="B5" s="12" t="s">
        <v>19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ht="45" x14ac:dyDescent="0.25">
      <c r="A6" s="13"/>
      <c r="B6" s="12" t="s">
        <v>20</v>
      </c>
      <c r="C6" s="12"/>
      <c r="D6" s="12"/>
      <c r="E6" s="12"/>
      <c r="F6" s="12"/>
      <c r="G6" s="12">
        <v>6.0000000000000001E-3</v>
      </c>
      <c r="H6" s="12"/>
      <c r="I6" s="12">
        <v>0.14000000000000001</v>
      </c>
      <c r="J6" s="12">
        <v>1.1999999999999999E-3</v>
      </c>
      <c r="K6" s="12"/>
      <c r="L6" s="12"/>
      <c r="M6" s="12">
        <v>4.0000000000000001E-3</v>
      </c>
      <c r="N6" s="12">
        <v>1E-3</v>
      </c>
      <c r="O6" s="12"/>
      <c r="P6" s="12">
        <v>0.14000000000000001</v>
      </c>
      <c r="Q6" s="12">
        <v>1.8190000000000001E-2</v>
      </c>
    </row>
    <row r="7" spans="1:17" ht="45" x14ac:dyDescent="0.25">
      <c r="A7" s="13"/>
      <c r="B7" s="12" t="s">
        <v>21</v>
      </c>
      <c r="C7" s="12"/>
      <c r="D7" s="12"/>
      <c r="E7" s="12"/>
      <c r="F7" s="12"/>
      <c r="G7" s="12"/>
      <c r="H7" s="12"/>
      <c r="I7" s="12"/>
      <c r="J7" s="12"/>
      <c r="K7" s="14">
        <v>0.02</v>
      </c>
      <c r="L7" s="12"/>
      <c r="M7" s="12"/>
      <c r="N7" s="12"/>
      <c r="O7" s="12">
        <v>0.02</v>
      </c>
      <c r="P7" s="12"/>
      <c r="Q7" s="12"/>
    </row>
    <row r="8" spans="1:17" x14ac:dyDescent="0.25">
      <c r="A8" s="13"/>
      <c r="B8" s="12" t="s">
        <v>22</v>
      </c>
      <c r="C8" s="12"/>
      <c r="D8" s="12"/>
      <c r="E8" s="12"/>
      <c r="F8" s="12"/>
      <c r="G8" s="12"/>
      <c r="H8" s="12"/>
      <c r="I8" s="12"/>
      <c r="J8" s="12"/>
      <c r="K8" s="14"/>
      <c r="L8" s="12"/>
      <c r="M8" s="12"/>
      <c r="N8" s="12"/>
      <c r="O8" s="12"/>
      <c r="P8" s="12">
        <v>0</v>
      </c>
      <c r="Q8" s="12"/>
    </row>
    <row r="9" spans="1:17" x14ac:dyDescent="0.25">
      <c r="A9" s="13"/>
      <c r="B9" s="12" t="s">
        <v>23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  <c r="Q9" s="12"/>
    </row>
    <row r="10" spans="1:17" x14ac:dyDescent="0.25">
      <c r="A10" s="9" t="s">
        <v>24</v>
      </c>
      <c r="B10" s="9"/>
      <c r="C10" s="12">
        <f t="shared" ref="C10:Q10" si="0">SUM(C4:C9)</f>
        <v>6.7000000000000004E-2</v>
      </c>
      <c r="D10" s="12">
        <f t="shared" si="0"/>
        <v>0.13500000000000001</v>
      </c>
      <c r="E10" s="12">
        <f t="shared" si="0"/>
        <v>1.0189999999999999E-2</v>
      </c>
      <c r="F10" s="12">
        <f t="shared" si="0"/>
        <v>1.2500000000000001E-2</v>
      </c>
      <c r="G10" s="12">
        <f t="shared" si="0"/>
        <v>6.0000000000000001E-3</v>
      </c>
      <c r="H10" s="12">
        <f t="shared" si="0"/>
        <v>0.03</v>
      </c>
      <c r="I10" s="12">
        <f t="shared" si="0"/>
        <v>0.14000000000000001</v>
      </c>
      <c r="J10" s="12">
        <f t="shared" si="0"/>
        <v>1.1999999999999999E-3</v>
      </c>
      <c r="K10" s="12">
        <f t="shared" si="0"/>
        <v>0.02</v>
      </c>
      <c r="L10" s="12">
        <f t="shared" si="0"/>
        <v>0.04</v>
      </c>
      <c r="M10" s="12">
        <f t="shared" si="0"/>
        <v>9.0000000000000011E-3</v>
      </c>
      <c r="N10" s="12">
        <f t="shared" si="0"/>
        <v>2E-3</v>
      </c>
      <c r="O10" s="12">
        <f t="shared" si="0"/>
        <v>0.02</v>
      </c>
      <c r="P10" s="12">
        <f t="shared" si="0"/>
        <v>0.14000000000000001</v>
      </c>
      <c r="Q10" s="12">
        <f t="shared" si="0"/>
        <v>1.8190000000000001E-2</v>
      </c>
    </row>
    <row r="11" spans="1:17" x14ac:dyDescent="0.25">
      <c r="A11" s="9" t="s">
        <v>25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450</v>
      </c>
      <c r="I11" s="12">
        <v>48</v>
      </c>
      <c r="J11" s="12">
        <v>45</v>
      </c>
      <c r="K11" s="12">
        <v>360</v>
      </c>
      <c r="L11" s="12">
        <v>35</v>
      </c>
      <c r="M11" s="12">
        <v>185</v>
      </c>
      <c r="N11" s="12">
        <v>15</v>
      </c>
      <c r="O11" s="12">
        <v>75</v>
      </c>
      <c r="P11" s="12">
        <v>65</v>
      </c>
      <c r="Q11" s="12">
        <v>90</v>
      </c>
    </row>
    <row r="12" spans="1:17" x14ac:dyDescent="0.25">
      <c r="A12" s="9" t="s">
        <v>26</v>
      </c>
      <c r="B12" s="9"/>
      <c r="C12" s="12">
        <f>C10*C11</f>
        <v>3.6850000000000001</v>
      </c>
      <c r="D12" s="12">
        <f t="shared" ref="D12:M12" si="1">D10*D11</f>
        <v>21.330000000000002</v>
      </c>
      <c r="E12" s="12">
        <f t="shared" si="1"/>
        <v>0.35664999999999997</v>
      </c>
      <c r="F12" s="12">
        <f t="shared" si="1"/>
        <v>1</v>
      </c>
      <c r="G12" s="12">
        <f t="shared" si="1"/>
        <v>0.9</v>
      </c>
      <c r="H12" s="12">
        <f t="shared" si="1"/>
        <v>13.5</v>
      </c>
      <c r="I12" s="12">
        <f t="shared" si="1"/>
        <v>6.7200000000000006</v>
      </c>
      <c r="J12" s="12">
        <f t="shared" si="1"/>
        <v>5.3999999999999992E-2</v>
      </c>
      <c r="K12" s="12">
        <f t="shared" si="1"/>
        <v>7.2</v>
      </c>
      <c r="L12" s="12">
        <f t="shared" si="1"/>
        <v>1.4000000000000001</v>
      </c>
      <c r="M12" s="12">
        <f t="shared" si="1"/>
        <v>1.6650000000000003</v>
      </c>
      <c r="N12" s="12">
        <f>N10*N11</f>
        <v>0.03</v>
      </c>
      <c r="O12" s="12">
        <f t="shared" ref="O12:Q12" si="2">O10*O11</f>
        <v>1.5</v>
      </c>
      <c r="P12" s="12">
        <f t="shared" si="2"/>
        <v>9.1000000000000014</v>
      </c>
      <c r="Q12" s="12">
        <f t="shared" si="2"/>
        <v>1.6371000000000002</v>
      </c>
    </row>
    <row r="13" spans="1:17" x14ac:dyDescent="0.25">
      <c r="A13" s="9" t="s">
        <v>27</v>
      </c>
      <c r="B13" s="9"/>
      <c r="C13" s="12">
        <v>72</v>
      </c>
      <c r="D13" s="12">
        <v>72</v>
      </c>
      <c r="E13" s="12">
        <v>72</v>
      </c>
      <c r="F13" s="12">
        <v>72</v>
      </c>
      <c r="G13" s="12">
        <v>72</v>
      </c>
      <c r="H13" s="12">
        <v>72</v>
      </c>
      <c r="I13" s="12">
        <v>62</v>
      </c>
      <c r="J13" s="12">
        <v>72</v>
      </c>
      <c r="K13" s="12">
        <v>72</v>
      </c>
      <c r="L13" s="12">
        <v>72</v>
      </c>
      <c r="M13" s="12">
        <v>72</v>
      </c>
      <c r="N13" s="12">
        <v>72</v>
      </c>
      <c r="O13" s="12">
        <v>72</v>
      </c>
      <c r="P13" s="12">
        <v>10</v>
      </c>
      <c r="Q13" s="12">
        <v>72</v>
      </c>
    </row>
    <row r="14" spans="1:17" x14ac:dyDescent="0.25">
      <c r="A14" s="9" t="s">
        <v>28</v>
      </c>
      <c r="B14" s="9"/>
      <c r="C14" s="12">
        <f t="shared" ref="C14:Q15" si="3">C10*C13</f>
        <v>4.8239999999999998</v>
      </c>
      <c r="D14" s="12">
        <v>0.97</v>
      </c>
      <c r="E14" s="12">
        <v>0.73399999999999999</v>
      </c>
      <c r="F14" s="12">
        <f t="shared" si="3"/>
        <v>0.9</v>
      </c>
      <c r="G14" s="12">
        <f t="shared" si="3"/>
        <v>0.432</v>
      </c>
      <c r="H14" s="12">
        <f t="shared" si="3"/>
        <v>2.16</v>
      </c>
      <c r="I14" s="12">
        <f t="shared" si="3"/>
        <v>8.6800000000000015</v>
      </c>
      <c r="J14" s="12">
        <f t="shared" si="3"/>
        <v>8.6399999999999991E-2</v>
      </c>
      <c r="K14" s="12">
        <f t="shared" si="3"/>
        <v>1.44</v>
      </c>
      <c r="L14" s="12">
        <v>4</v>
      </c>
      <c r="M14" s="12">
        <f t="shared" si="3"/>
        <v>0.64800000000000013</v>
      </c>
      <c r="N14" s="12">
        <f t="shared" si="3"/>
        <v>0.14400000000000002</v>
      </c>
      <c r="O14" s="12">
        <f t="shared" si="3"/>
        <v>1.44</v>
      </c>
      <c r="P14" s="12">
        <f t="shared" si="3"/>
        <v>1.4000000000000001</v>
      </c>
      <c r="Q14" s="12">
        <f t="shared" si="3"/>
        <v>1.3096800000000002</v>
      </c>
    </row>
    <row r="15" spans="1:17" x14ac:dyDescent="0.25">
      <c r="A15" s="9" t="s">
        <v>29</v>
      </c>
      <c r="B15" s="9"/>
      <c r="C15" s="12">
        <f t="shared" si="3"/>
        <v>265.32</v>
      </c>
      <c r="D15" s="12">
        <f t="shared" si="3"/>
        <v>153.26</v>
      </c>
      <c r="E15" s="12">
        <f t="shared" si="3"/>
        <v>25.689999999999998</v>
      </c>
      <c r="F15" s="12">
        <f t="shared" si="3"/>
        <v>72</v>
      </c>
      <c r="G15" s="12">
        <f t="shared" si="3"/>
        <v>64.8</v>
      </c>
      <c r="H15" s="12">
        <f t="shared" si="3"/>
        <v>972.00000000000011</v>
      </c>
      <c r="I15" s="12">
        <f t="shared" si="3"/>
        <v>416.6400000000001</v>
      </c>
      <c r="J15" s="12">
        <f t="shared" si="3"/>
        <v>3.8879999999999995</v>
      </c>
      <c r="K15" s="12">
        <f t="shared" si="3"/>
        <v>518.4</v>
      </c>
      <c r="L15" s="12">
        <f t="shared" si="3"/>
        <v>140</v>
      </c>
      <c r="M15" s="12">
        <f t="shared" si="3"/>
        <v>119.88000000000002</v>
      </c>
      <c r="N15" s="12">
        <f t="shared" si="3"/>
        <v>2.16</v>
      </c>
      <c r="O15" s="12">
        <f t="shared" si="3"/>
        <v>108</v>
      </c>
      <c r="P15" s="12">
        <f t="shared" si="3"/>
        <v>91.000000000000014</v>
      </c>
      <c r="Q15" s="12">
        <f t="shared" si="3"/>
        <v>117.87120000000002</v>
      </c>
    </row>
    <row r="17" spans="1:11" x14ac:dyDescent="0.25">
      <c r="A17" s="15" t="s">
        <v>30</v>
      </c>
      <c r="B17" s="15"/>
      <c r="F17" t="s">
        <v>31</v>
      </c>
      <c r="K17" t="s">
        <v>32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2021-12-30T12:38:34Z</dcterms:modified>
</cp:coreProperties>
</file>