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6" i="1" l="1"/>
  <c r="Q15" i="1"/>
  <c r="Q16" i="1" s="1"/>
  <c r="O15" i="1"/>
  <c r="O16" i="1" s="1"/>
  <c r="M15" i="1"/>
  <c r="M16" i="1" s="1"/>
  <c r="Q13" i="1"/>
  <c r="O13" i="1"/>
  <c r="M13" i="1"/>
  <c r="K13" i="1"/>
  <c r="I13" i="1"/>
  <c r="G13" i="1"/>
  <c r="E13" i="1"/>
  <c r="C13" i="1"/>
  <c r="Q11" i="1"/>
  <c r="P11" i="1"/>
  <c r="P15" i="1" s="1"/>
  <c r="P16" i="1" s="1"/>
  <c r="O11" i="1"/>
  <c r="N11" i="1"/>
  <c r="N15" i="1" s="1"/>
  <c r="N16" i="1" s="1"/>
  <c r="M11" i="1"/>
  <c r="L11" i="1"/>
  <c r="L13" i="1" s="1"/>
  <c r="K11" i="1"/>
  <c r="K15" i="1" s="1"/>
  <c r="K16" i="1" s="1"/>
  <c r="J11" i="1"/>
  <c r="J13" i="1" s="1"/>
  <c r="I11" i="1"/>
  <c r="I15" i="1" s="1"/>
  <c r="I16" i="1" s="1"/>
  <c r="H11" i="1"/>
  <c r="H13" i="1" s="1"/>
  <c r="G11" i="1"/>
  <c r="G15" i="1" s="1"/>
  <c r="G16" i="1" s="1"/>
  <c r="F11" i="1"/>
  <c r="F13" i="1" s="1"/>
  <c r="E11" i="1"/>
  <c r="E15" i="1" s="1"/>
  <c r="E16" i="1" s="1"/>
  <c r="D11" i="1"/>
  <c r="D13" i="1" s="1"/>
  <c r="C11" i="1"/>
  <c r="C15" i="1" s="1"/>
  <c r="C16" i="1" s="1"/>
  <c r="D15" i="1" l="1"/>
  <c r="D16" i="1" s="1"/>
  <c r="F15" i="1"/>
  <c r="F16" i="1" s="1"/>
  <c r="H15" i="1"/>
  <c r="H16" i="1" s="1"/>
  <c r="J15" i="1"/>
  <c r="J16" i="1" s="1"/>
  <c r="N13" i="1"/>
  <c r="P13" i="1"/>
</calcChain>
</file>

<file path=xl/sharedStrings.xml><?xml version="1.0" encoding="utf-8"?>
<sst xmlns="http://schemas.openxmlformats.org/spreadsheetml/2006/main" count="31" uniqueCount="30">
  <si>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</si>
  <si>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</si>
  <si>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</si>
  <si>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</si>
  <si>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говядина</t>
  </si>
  <si>
    <t>лук</t>
  </si>
  <si>
    <t>Морковь</t>
  </si>
  <si>
    <t>масло растит.</t>
  </si>
  <si>
    <t>куры</t>
  </si>
  <si>
    <t>макароны</t>
  </si>
  <si>
    <t>масло сливоч.</t>
  </si>
  <si>
    <t>сухофрукты</t>
  </si>
  <si>
    <t>Хлеб</t>
  </si>
  <si>
    <t>вафли</t>
  </si>
  <si>
    <t>соль</t>
  </si>
  <si>
    <t>сахар</t>
  </si>
  <si>
    <t>рис</t>
  </si>
  <si>
    <t>томат</t>
  </si>
  <si>
    <t>I Обед</t>
  </si>
  <si>
    <t>Суп рисовый с говядиной 250/15</t>
  </si>
  <si>
    <t>птица тушенная</t>
  </si>
  <si>
    <t>макароны отварные 150 г</t>
  </si>
  <si>
    <t>компот из сухофруктов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</si>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</sst>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T3" sqref="T3"/>
    </sheetView>
  </sheetViews>
  <sheetFormatPr defaultRowHeight="15" x14ac:dyDescent="0.25"/>
  <sheetData>
    <row r="1" spans="1:17" x14ac:dyDescent="0.25">
      <c r="A1" s="1">
        <v>44536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41.25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ht="90" x14ac:dyDescent="0.25">
      <c r="A4" s="11" t="s">
        <v>18</v>
      </c>
      <c r="B4" s="12" t="s">
        <v>19</v>
      </c>
      <c r="C4" s="13">
        <v>0.1071</v>
      </c>
      <c r="D4" s="13">
        <v>2.4299999999999999E-2</v>
      </c>
      <c r="E4" s="13">
        <v>1.2E-2</v>
      </c>
      <c r="F4" s="13">
        <v>1.2500000000000001E-2</v>
      </c>
      <c r="G4" s="13">
        <v>2.5000000000000001E-3</v>
      </c>
      <c r="H4" s="13"/>
      <c r="I4" s="13"/>
      <c r="J4" s="13"/>
      <c r="K4" s="13"/>
      <c r="L4" s="13"/>
      <c r="M4" s="13"/>
      <c r="N4" s="13">
        <v>1E-3</v>
      </c>
      <c r="O4" s="13"/>
      <c r="P4" s="13">
        <v>6.0000000000000001E-3</v>
      </c>
      <c r="Q4" s="13">
        <v>6.0000000000000001E-3</v>
      </c>
    </row>
    <row r="5" spans="1:17" ht="45" x14ac:dyDescent="0.25">
      <c r="A5" s="14"/>
      <c r="B5" s="12" t="s">
        <v>20</v>
      </c>
      <c r="C5" s="13"/>
      <c r="D5" s="13"/>
      <c r="E5" s="13">
        <v>5.0000000000000001E-3</v>
      </c>
      <c r="F5" s="13"/>
      <c r="G5" s="13"/>
      <c r="H5" s="13">
        <v>0.12</v>
      </c>
      <c r="I5" s="13"/>
      <c r="J5" s="13">
        <v>5.0000000000000001E-3</v>
      </c>
      <c r="K5" s="13"/>
      <c r="L5" s="13"/>
      <c r="M5" s="13"/>
      <c r="N5" s="13"/>
      <c r="O5" s="13"/>
      <c r="P5" s="13"/>
      <c r="Q5" s="13"/>
    </row>
    <row r="6" spans="1:17" ht="60" x14ac:dyDescent="0.25">
      <c r="A6" s="14"/>
      <c r="B6" s="12" t="s">
        <v>21</v>
      </c>
      <c r="C6" s="13"/>
      <c r="D6" s="13"/>
      <c r="E6" s="13"/>
      <c r="F6" s="13"/>
      <c r="G6" s="13"/>
      <c r="H6" s="13"/>
      <c r="I6" s="13">
        <v>5.0999999999999997E-2</v>
      </c>
      <c r="J6" s="13">
        <v>5.3E-3</v>
      </c>
      <c r="K6" s="13"/>
      <c r="L6" s="13"/>
      <c r="M6" s="13"/>
      <c r="N6" s="13">
        <v>1E-3</v>
      </c>
      <c r="O6" s="13"/>
      <c r="P6" s="13"/>
      <c r="Q6" s="13"/>
    </row>
    <row r="7" spans="1:17" ht="60" x14ac:dyDescent="0.25">
      <c r="A7" s="14"/>
      <c r="B7" s="12" t="s">
        <v>22</v>
      </c>
      <c r="C7" s="13"/>
      <c r="D7" s="13"/>
      <c r="E7" s="13"/>
      <c r="F7" s="13"/>
      <c r="G7" s="13"/>
      <c r="H7" s="13"/>
      <c r="I7" s="13"/>
      <c r="J7" s="13"/>
      <c r="K7" s="13">
        <v>0.02</v>
      </c>
      <c r="L7" s="13"/>
      <c r="M7" s="13"/>
      <c r="N7" s="13"/>
      <c r="O7" s="13">
        <v>2.2499999999999999E-2</v>
      </c>
      <c r="P7" s="13"/>
      <c r="Q7" s="13"/>
    </row>
    <row r="8" spans="1:17" x14ac:dyDescent="0.25">
      <c r="A8" s="14"/>
      <c r="B8" s="12" t="s">
        <v>13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>
        <v>0.02</v>
      </c>
      <c r="N8" s="13"/>
      <c r="O8" s="13"/>
      <c r="P8" s="13"/>
      <c r="Q8" s="13"/>
    </row>
    <row r="9" spans="1:17" x14ac:dyDescent="0.25">
      <c r="A9" s="14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25">
      <c r="A10" s="14"/>
      <c r="B10" s="12" t="s">
        <v>23</v>
      </c>
      <c r="C10" s="13"/>
      <c r="D10" s="13"/>
      <c r="E10" s="13"/>
      <c r="F10" s="13"/>
      <c r="G10" s="13"/>
      <c r="H10" s="13"/>
      <c r="I10" s="13"/>
      <c r="J10" s="13"/>
      <c r="K10" s="13"/>
      <c r="L10" s="13">
        <v>0.04</v>
      </c>
      <c r="M10" s="13"/>
      <c r="N10" s="13"/>
      <c r="O10" s="13"/>
      <c r="P10" s="13"/>
      <c r="Q10" s="13"/>
    </row>
    <row r="11" spans="1:17" x14ac:dyDescent="0.25">
      <c r="A11" s="9" t="s">
        <v>24</v>
      </c>
      <c r="B11" s="9"/>
      <c r="C11" s="13">
        <f>SUM(C4:C10)</f>
        <v>0.1071</v>
      </c>
      <c r="D11" s="13">
        <f t="shared" ref="D11:Q11" si="0">SUM(D4:D10)</f>
        <v>2.4299999999999999E-2</v>
      </c>
      <c r="E11" s="13">
        <f t="shared" si="0"/>
        <v>1.7000000000000001E-2</v>
      </c>
      <c r="F11" s="13">
        <f t="shared" si="0"/>
        <v>1.2500000000000001E-2</v>
      </c>
      <c r="G11" s="13">
        <f t="shared" si="0"/>
        <v>2.5000000000000001E-3</v>
      </c>
      <c r="H11" s="13">
        <f t="shared" si="0"/>
        <v>0.12</v>
      </c>
      <c r="I11" s="13">
        <f t="shared" si="0"/>
        <v>5.0999999999999997E-2</v>
      </c>
      <c r="J11" s="13">
        <f t="shared" si="0"/>
        <v>1.03E-2</v>
      </c>
      <c r="K11" s="13">
        <f t="shared" si="0"/>
        <v>0.02</v>
      </c>
      <c r="L11" s="13">
        <f t="shared" si="0"/>
        <v>0.04</v>
      </c>
      <c r="M11" s="13">
        <f t="shared" si="0"/>
        <v>0.02</v>
      </c>
      <c r="N11" s="13">
        <f t="shared" si="0"/>
        <v>2E-3</v>
      </c>
      <c r="O11" s="13">
        <f t="shared" si="0"/>
        <v>2.2499999999999999E-2</v>
      </c>
      <c r="P11" s="13">
        <f t="shared" si="0"/>
        <v>6.0000000000000001E-3</v>
      </c>
      <c r="Q11" s="13">
        <f t="shared" si="0"/>
        <v>6.0000000000000001E-3</v>
      </c>
    </row>
    <row r="12" spans="1:17" x14ac:dyDescent="0.25">
      <c r="A12" s="9" t="s">
        <v>25</v>
      </c>
      <c r="B12" s="9"/>
      <c r="C12" s="13">
        <v>55</v>
      </c>
      <c r="D12" s="13">
        <v>450</v>
      </c>
      <c r="E12" s="13">
        <v>35</v>
      </c>
      <c r="F12" s="13">
        <v>80</v>
      </c>
      <c r="G12" s="13">
        <v>185</v>
      </c>
      <c r="H12" s="13">
        <v>270</v>
      </c>
      <c r="I12" s="13">
        <v>85</v>
      </c>
      <c r="J12" s="13">
        <v>750</v>
      </c>
      <c r="K12" s="13">
        <v>380</v>
      </c>
      <c r="L12" s="13">
        <v>35</v>
      </c>
      <c r="M12" s="13">
        <v>130</v>
      </c>
      <c r="N12" s="13">
        <v>15</v>
      </c>
      <c r="O12" s="13">
        <v>75</v>
      </c>
      <c r="P12" s="13">
        <v>80</v>
      </c>
      <c r="Q12" s="13">
        <v>150</v>
      </c>
    </row>
    <row r="13" spans="1:17" x14ac:dyDescent="0.25">
      <c r="A13" s="9" t="s">
        <v>26</v>
      </c>
      <c r="B13" s="9"/>
      <c r="C13" s="13">
        <f>C11*C12</f>
        <v>5.8905000000000003</v>
      </c>
      <c r="D13" s="13">
        <f t="shared" ref="D13:M13" si="1">D11*D12</f>
        <v>10.934999999999999</v>
      </c>
      <c r="E13" s="13">
        <f t="shared" si="1"/>
        <v>0.59500000000000008</v>
      </c>
      <c r="F13" s="13">
        <f t="shared" si="1"/>
        <v>1</v>
      </c>
      <c r="G13" s="13">
        <f t="shared" si="1"/>
        <v>0.46250000000000002</v>
      </c>
      <c r="H13" s="13">
        <f t="shared" si="1"/>
        <v>32.4</v>
      </c>
      <c r="I13" s="13">
        <f t="shared" si="1"/>
        <v>4.335</v>
      </c>
      <c r="J13" s="13">
        <f t="shared" si="1"/>
        <v>7.7250000000000005</v>
      </c>
      <c r="K13" s="13">
        <f t="shared" si="1"/>
        <v>7.6000000000000005</v>
      </c>
      <c r="L13" s="13">
        <f t="shared" si="1"/>
        <v>1.4000000000000001</v>
      </c>
      <c r="M13" s="13">
        <f t="shared" si="1"/>
        <v>2.6</v>
      </c>
      <c r="N13" s="13">
        <f>N11*N12</f>
        <v>0.03</v>
      </c>
      <c r="O13" s="13">
        <f t="shared" ref="O13:Q13" si="2">O11*O12</f>
        <v>1.6875</v>
      </c>
      <c r="P13" s="13">
        <f t="shared" si="2"/>
        <v>0.48</v>
      </c>
      <c r="Q13" s="13">
        <f t="shared" si="2"/>
        <v>0.9</v>
      </c>
    </row>
    <row r="14" spans="1:17" x14ac:dyDescent="0.25">
      <c r="A14" s="9" t="s">
        <v>27</v>
      </c>
      <c r="B14" s="9"/>
      <c r="C14" s="13">
        <v>62</v>
      </c>
      <c r="D14" s="13">
        <v>62</v>
      </c>
      <c r="E14" s="13">
        <v>62</v>
      </c>
      <c r="F14" s="13">
        <v>62</v>
      </c>
      <c r="G14" s="13">
        <v>62</v>
      </c>
      <c r="H14" s="13">
        <v>62</v>
      </c>
      <c r="I14" s="13">
        <v>62</v>
      </c>
      <c r="J14" s="13">
        <v>62</v>
      </c>
      <c r="K14" s="13">
        <v>62</v>
      </c>
      <c r="L14" s="13">
        <v>62</v>
      </c>
      <c r="M14" s="13">
        <v>62</v>
      </c>
      <c r="N14" s="13">
        <v>62</v>
      </c>
      <c r="O14" s="13">
        <v>62</v>
      </c>
      <c r="P14" s="13">
        <v>62</v>
      </c>
      <c r="Q14" s="13">
        <v>62</v>
      </c>
    </row>
    <row r="15" spans="1:17" x14ac:dyDescent="0.25">
      <c r="A15" s="9" t="s">
        <v>28</v>
      </c>
      <c r="B15" s="9"/>
      <c r="C15" s="13">
        <f t="shared" ref="C15:Q16" si="3">C11*C14</f>
        <v>6.6402000000000001</v>
      </c>
      <c r="D15" s="13">
        <f t="shared" si="3"/>
        <v>1.5065999999999999</v>
      </c>
      <c r="E15" s="13">
        <f t="shared" si="3"/>
        <v>1.054</v>
      </c>
      <c r="F15" s="13">
        <f t="shared" si="3"/>
        <v>0.77500000000000002</v>
      </c>
      <c r="G15" s="13">
        <f t="shared" si="3"/>
        <v>0.155</v>
      </c>
      <c r="H15" s="13">
        <f t="shared" si="3"/>
        <v>7.4399999999999995</v>
      </c>
      <c r="I15" s="13">
        <f t="shared" si="3"/>
        <v>3.1619999999999999</v>
      </c>
      <c r="J15" s="13">
        <f t="shared" si="3"/>
        <v>0.63860000000000006</v>
      </c>
      <c r="K15" s="13">
        <f t="shared" si="3"/>
        <v>1.24</v>
      </c>
      <c r="L15" s="13">
        <v>4</v>
      </c>
      <c r="M15" s="13">
        <f t="shared" si="3"/>
        <v>1.24</v>
      </c>
      <c r="N15" s="13">
        <f t="shared" si="3"/>
        <v>0.124</v>
      </c>
      <c r="O15" s="13">
        <f t="shared" si="3"/>
        <v>1.395</v>
      </c>
      <c r="P15" s="13">
        <f t="shared" si="3"/>
        <v>0.372</v>
      </c>
      <c r="Q15" s="13">
        <f t="shared" si="3"/>
        <v>0.372</v>
      </c>
    </row>
    <row r="16" spans="1:17" x14ac:dyDescent="0.25">
      <c r="A16" s="9" t="s">
        <v>29</v>
      </c>
      <c r="B16" s="9"/>
      <c r="C16" s="13">
        <f t="shared" si="3"/>
        <v>365.21100000000001</v>
      </c>
      <c r="D16" s="13">
        <f t="shared" si="3"/>
        <v>677.97</v>
      </c>
      <c r="E16" s="13">
        <f t="shared" si="3"/>
        <v>36.89</v>
      </c>
      <c r="F16" s="13">
        <f t="shared" si="3"/>
        <v>62</v>
      </c>
      <c r="G16" s="13">
        <f t="shared" si="3"/>
        <v>28.675000000000001</v>
      </c>
      <c r="H16" s="13">
        <f t="shared" si="3"/>
        <v>2008.8</v>
      </c>
      <c r="I16" s="13">
        <f t="shared" si="3"/>
        <v>268.77</v>
      </c>
      <c r="J16" s="13">
        <f t="shared" si="3"/>
        <v>478.95000000000005</v>
      </c>
      <c r="K16" s="13">
        <f t="shared" si="3"/>
        <v>471.2</v>
      </c>
      <c r="L16" s="13">
        <f t="shared" si="3"/>
        <v>140</v>
      </c>
      <c r="M16" s="13">
        <f t="shared" si="3"/>
        <v>161.19999999999999</v>
      </c>
      <c r="N16" s="13">
        <f t="shared" si="3"/>
        <v>1.8599999999999999</v>
      </c>
      <c r="O16" s="13">
        <f t="shared" si="3"/>
        <v>104.625</v>
      </c>
      <c r="P16" s="13">
        <f t="shared" si="3"/>
        <v>29.759999999999998</v>
      </c>
      <c r="Q16" s="13">
        <f t="shared" si="3"/>
        <v>55.8</v>
      </c>
    </row>
  </sheetData>
  <mergeCells count="11">
    <mergeCell ref="A12:B12"/>
    <mergeCell ref="A13:B13"/>
    <mergeCell ref="A14:B14"/>
    <mergeCell ref="A15:B15"/>
    <mergeCell ref="A16:B16"/>
    <mergeCell ref="A1:B1"/>
    <mergeCell ref="C1:O2"/>
    <mergeCell ref="A2:B2"/>
    <mergeCell ref="A3:B3"/>
    <mergeCell ref="A4:A10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2021-12-30T12:28:03Z</dcterms:modified>
</cp:coreProperties>
</file>